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webedit.ntnu.no\haakoul\10 Semester\Masteroppgave\Experimental\"/>
    </mc:Choice>
  </mc:AlternateContent>
  <xr:revisionPtr revIDLastSave="0" documentId="13_ncr:1_{246A391E-BF09-4F25-BFF5-2EB22AC7309E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trø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1" l="1"/>
  <c r="D35" i="1" s="1"/>
  <c r="D21" i="1"/>
  <c r="D23" i="1" s="1"/>
  <c r="D14" i="1"/>
  <c r="D16" i="1" s="1"/>
  <c r="D7" i="1"/>
  <c r="D9" i="1" s="1"/>
</calcChain>
</file>

<file path=xl/sharedStrings.xml><?xml version="1.0" encoding="utf-8"?>
<sst xmlns="http://schemas.openxmlformats.org/spreadsheetml/2006/main" count="50" uniqueCount="15">
  <si>
    <t>Current density</t>
  </si>
  <si>
    <t>A/cm2</t>
  </si>
  <si>
    <t>Area</t>
  </si>
  <si>
    <t>cm2</t>
  </si>
  <si>
    <t>Current</t>
  </si>
  <si>
    <t>Katode diameter</t>
  </si>
  <si>
    <t>cm</t>
  </si>
  <si>
    <t>Dybde i smelte</t>
  </si>
  <si>
    <t>A</t>
  </si>
  <si>
    <t>5mm</t>
  </si>
  <si>
    <t>Current denisty experiments.</t>
  </si>
  <si>
    <t>Experiments ME.1.1-ME.1.3</t>
  </si>
  <si>
    <t>(ME=Master Electrolysis)</t>
  </si>
  <si>
    <t>FeO 1% i=2.0Acm2</t>
  </si>
  <si>
    <t>Experiments ME.2.1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</si>
</sst>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9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1" fillId="2" borderId="1" xfId="0" applyFont="1" applyFill="1" applyBorder="1"/>
    <xf numFmtId="0" fontId="2" fillId="2" borderId="1" xfId="0" applyFont="1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164" fontId="1" fillId="2" borderId="1" xfId="0" applyNumberFormat="1" applyFont="1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9" xfId="0" applyFill="1" applyBorder="1"/>
    <xf numFmtId="169" fontId="0" fillId="3" borderId="1" xfId="0" applyNumberFormat="1" applyFill="1" applyBorder="1"/>
    <xf numFmtId="164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6"/>
  <sheetViews>
    <sheetView tabSelected="1" workbookViewId="0">
      <selection activeCell="N22" sqref="N22"/>
    </sheetView>
  </sheetViews>
  <sheetFormatPr baseColWidth="10" defaultColWidth="8.7265625" defaultRowHeight="14.5" x14ac:dyDescent="0.35"/>
  <cols>
    <col min="2" max="2" width="13.6328125" bestFit="1" customWidth="1"/>
    <col min="3" max="3" width="14" bestFit="1" customWidth="1"/>
    <col min="4" max="4" width="10.26953125" bestFit="1" customWidth="1"/>
    <col min="7" max="7" width="15.453125" customWidth="1"/>
    <col min="8" max="8" width="15.08984375" bestFit="1" customWidth="1"/>
    <col min="11" max="11" width="13.6328125" customWidth="1"/>
  </cols>
  <sheetData>
    <row r="2" spans="2:11" x14ac:dyDescent="0.35">
      <c r="B2" s="1" t="s">
        <v>10</v>
      </c>
      <c r="C2" s="2"/>
      <c r="D2" s="2"/>
      <c r="E2" s="2"/>
      <c r="F2" s="2"/>
      <c r="G2" s="2" t="s">
        <v>11</v>
      </c>
      <c r="H2" s="2"/>
      <c r="I2" s="2"/>
      <c r="J2" s="2" t="s">
        <v>12</v>
      </c>
      <c r="K2" s="3"/>
    </row>
    <row r="3" spans="2:11" x14ac:dyDescent="0.35">
      <c r="B3" s="4"/>
      <c r="C3" s="5"/>
      <c r="D3" s="5"/>
      <c r="E3" s="5"/>
      <c r="F3" s="5"/>
      <c r="G3" s="5"/>
      <c r="H3" s="5"/>
      <c r="I3" s="5"/>
      <c r="J3" s="5"/>
      <c r="K3" s="6"/>
    </row>
    <row r="4" spans="2:11" x14ac:dyDescent="0.35">
      <c r="B4" s="4"/>
      <c r="C4" s="5" t="s">
        <v>9</v>
      </c>
      <c r="D4" s="5"/>
      <c r="E4" s="5"/>
      <c r="F4" s="5"/>
      <c r="G4" s="5"/>
      <c r="H4" s="5"/>
      <c r="I4" s="5"/>
      <c r="J4" s="5"/>
      <c r="K4" s="6"/>
    </row>
    <row r="5" spans="2:11" x14ac:dyDescent="0.35">
      <c r="B5" s="4"/>
      <c r="C5" s="7" t="s">
        <v>0</v>
      </c>
      <c r="D5" s="8">
        <v>2.5</v>
      </c>
      <c r="E5" s="8" t="s">
        <v>1</v>
      </c>
      <c r="F5" s="9"/>
      <c r="G5" s="9"/>
      <c r="H5" s="7" t="s">
        <v>5</v>
      </c>
      <c r="I5" s="9">
        <v>0.5</v>
      </c>
      <c r="J5" s="9" t="s">
        <v>6</v>
      </c>
      <c r="K5" s="6"/>
    </row>
    <row r="6" spans="2:11" x14ac:dyDescent="0.35">
      <c r="B6" s="4"/>
      <c r="C6" s="9"/>
      <c r="D6" s="9"/>
      <c r="E6" s="9"/>
      <c r="F6" s="9"/>
      <c r="G6" s="9"/>
      <c r="H6" s="7" t="s">
        <v>7</v>
      </c>
      <c r="I6" s="9">
        <v>1</v>
      </c>
      <c r="J6" s="9" t="s">
        <v>6</v>
      </c>
      <c r="K6" s="6"/>
    </row>
    <row r="7" spans="2:11" x14ac:dyDescent="0.35">
      <c r="B7" s="4"/>
      <c r="C7" s="7" t="s">
        <v>2</v>
      </c>
      <c r="D7" s="9">
        <f>I5*3.14*I6+3.14*(I5/2)^2</f>
        <v>1.7662500000000001</v>
      </c>
      <c r="E7" s="9" t="s">
        <v>3</v>
      </c>
      <c r="F7" s="9"/>
      <c r="G7" s="9"/>
      <c r="H7" s="9"/>
      <c r="I7" s="9"/>
      <c r="J7" s="9"/>
      <c r="K7" s="6"/>
    </row>
    <row r="8" spans="2:11" x14ac:dyDescent="0.35">
      <c r="B8" s="4"/>
      <c r="C8" s="9"/>
      <c r="D8" s="9"/>
      <c r="E8" s="9"/>
      <c r="F8" s="9"/>
      <c r="G8" s="9"/>
      <c r="H8" s="9"/>
      <c r="I8" s="9"/>
      <c r="J8" s="9"/>
      <c r="K8" s="6"/>
    </row>
    <row r="9" spans="2:11" x14ac:dyDescent="0.35">
      <c r="B9" s="4"/>
      <c r="C9" s="7" t="s">
        <v>4</v>
      </c>
      <c r="D9" s="13">
        <f>D5*D7</f>
        <v>4.4156250000000004</v>
      </c>
      <c r="E9" s="7" t="s">
        <v>8</v>
      </c>
      <c r="F9" s="9"/>
      <c r="G9" s="9"/>
      <c r="H9" s="9"/>
      <c r="I9" s="9"/>
      <c r="J9" s="9"/>
      <c r="K9" s="6"/>
    </row>
    <row r="10" spans="2:11" x14ac:dyDescent="0.35">
      <c r="B10" s="4"/>
      <c r="C10" s="5"/>
      <c r="D10" s="5"/>
      <c r="E10" s="5"/>
      <c r="F10" s="5"/>
      <c r="G10" s="5"/>
      <c r="H10" s="5"/>
      <c r="I10" s="5"/>
      <c r="J10" s="5"/>
      <c r="K10" s="6"/>
    </row>
    <row r="11" spans="2:11" x14ac:dyDescent="0.35">
      <c r="B11" s="4"/>
      <c r="C11" s="5" t="s">
        <v>9</v>
      </c>
      <c r="D11" s="5"/>
      <c r="E11" s="5"/>
      <c r="F11" s="5"/>
      <c r="G11" s="5"/>
      <c r="H11" s="5"/>
      <c r="I11" s="5"/>
      <c r="J11" s="5"/>
      <c r="K11" s="6"/>
    </row>
    <row r="12" spans="2:11" x14ac:dyDescent="0.35">
      <c r="B12" s="4"/>
      <c r="C12" s="7" t="s">
        <v>0</v>
      </c>
      <c r="D12" s="8">
        <v>1.5</v>
      </c>
      <c r="E12" s="8" t="s">
        <v>1</v>
      </c>
      <c r="F12" s="9"/>
      <c r="G12" s="9"/>
      <c r="H12" s="7" t="s">
        <v>5</v>
      </c>
      <c r="I12" s="9">
        <v>0.5</v>
      </c>
      <c r="J12" s="9" t="s">
        <v>6</v>
      </c>
      <c r="K12" s="6"/>
    </row>
    <row r="13" spans="2:11" x14ac:dyDescent="0.35">
      <c r="B13" s="4"/>
      <c r="C13" s="9"/>
      <c r="D13" s="9"/>
      <c r="E13" s="9"/>
      <c r="F13" s="9"/>
      <c r="G13" s="9"/>
      <c r="H13" s="7" t="s">
        <v>7</v>
      </c>
      <c r="I13" s="9">
        <v>1</v>
      </c>
      <c r="J13" s="9" t="s">
        <v>6</v>
      </c>
      <c r="K13" s="6"/>
    </row>
    <row r="14" spans="2:11" x14ac:dyDescent="0.35">
      <c r="B14" s="4"/>
      <c r="C14" s="7" t="s">
        <v>2</v>
      </c>
      <c r="D14" s="9">
        <f>I12*3.14*I13+3.14*(I12/2)^2</f>
        <v>1.7662500000000001</v>
      </c>
      <c r="E14" s="9" t="s">
        <v>3</v>
      </c>
      <c r="F14" s="9"/>
      <c r="G14" s="9"/>
      <c r="H14" s="9"/>
      <c r="I14" s="9"/>
      <c r="J14" s="9"/>
      <c r="K14" s="6"/>
    </row>
    <row r="15" spans="2:11" x14ac:dyDescent="0.35">
      <c r="B15" s="4"/>
      <c r="C15" s="9"/>
      <c r="D15" s="9"/>
      <c r="E15" s="9"/>
      <c r="F15" s="9"/>
      <c r="G15" s="9"/>
      <c r="H15" s="9"/>
      <c r="I15" s="9"/>
      <c r="J15" s="9"/>
      <c r="K15" s="6"/>
    </row>
    <row r="16" spans="2:11" x14ac:dyDescent="0.35">
      <c r="B16" s="4"/>
      <c r="C16" s="7" t="s">
        <v>4</v>
      </c>
      <c r="D16" s="13">
        <f>D12*D14</f>
        <v>2.649375</v>
      </c>
      <c r="E16" s="7" t="s">
        <v>8</v>
      </c>
      <c r="F16" s="9"/>
      <c r="G16" s="9"/>
      <c r="H16" s="9"/>
      <c r="I16" s="9"/>
      <c r="J16" s="9"/>
      <c r="K16" s="6"/>
    </row>
    <row r="17" spans="2:11" x14ac:dyDescent="0.35">
      <c r="B17" s="4"/>
      <c r="C17" s="5"/>
      <c r="D17" s="5"/>
      <c r="E17" s="5"/>
      <c r="F17" s="5"/>
      <c r="G17" s="5"/>
      <c r="H17" s="5"/>
      <c r="I17" s="5"/>
      <c r="J17" s="5"/>
      <c r="K17" s="6"/>
    </row>
    <row r="18" spans="2:11" x14ac:dyDescent="0.35">
      <c r="B18" s="4"/>
      <c r="C18" s="5" t="s">
        <v>9</v>
      </c>
      <c r="D18" s="5"/>
      <c r="E18" s="5"/>
      <c r="F18" s="5"/>
      <c r="G18" s="5"/>
      <c r="H18" s="5"/>
      <c r="I18" s="5"/>
      <c r="J18" s="5"/>
      <c r="K18" s="6"/>
    </row>
    <row r="19" spans="2:11" x14ac:dyDescent="0.35">
      <c r="B19" s="4"/>
      <c r="C19" s="7" t="s">
        <v>0</v>
      </c>
      <c r="D19" s="8">
        <v>1</v>
      </c>
      <c r="E19" s="8" t="s">
        <v>1</v>
      </c>
      <c r="F19" s="9"/>
      <c r="G19" s="9"/>
      <c r="H19" s="7" t="s">
        <v>5</v>
      </c>
      <c r="I19" s="9">
        <v>0.5</v>
      </c>
      <c r="J19" s="9" t="s">
        <v>6</v>
      </c>
      <c r="K19" s="6"/>
    </row>
    <row r="20" spans="2:11" x14ac:dyDescent="0.35">
      <c r="B20" s="4"/>
      <c r="C20" s="9"/>
      <c r="D20" s="9"/>
      <c r="E20" s="9"/>
      <c r="F20" s="9"/>
      <c r="G20" s="9"/>
      <c r="H20" s="7" t="s">
        <v>7</v>
      </c>
      <c r="I20" s="9">
        <v>1</v>
      </c>
      <c r="J20" s="9" t="s">
        <v>6</v>
      </c>
      <c r="K20" s="6"/>
    </row>
    <row r="21" spans="2:11" x14ac:dyDescent="0.35">
      <c r="B21" s="4"/>
      <c r="C21" s="7" t="s">
        <v>2</v>
      </c>
      <c r="D21" s="9">
        <f>I19*3.14*I20+3.14*(I19/2)^2</f>
        <v>1.7662500000000001</v>
      </c>
      <c r="E21" s="9" t="s">
        <v>3</v>
      </c>
      <c r="F21" s="9"/>
      <c r="G21" s="9"/>
      <c r="H21" s="9"/>
      <c r="I21" s="9"/>
      <c r="J21" s="9"/>
      <c r="K21" s="6"/>
    </row>
    <row r="22" spans="2:11" x14ac:dyDescent="0.35">
      <c r="B22" s="4"/>
      <c r="C22" s="9"/>
      <c r="D22" s="9"/>
      <c r="E22" s="9"/>
      <c r="F22" s="9"/>
      <c r="G22" s="9"/>
      <c r="H22" s="9"/>
      <c r="I22" s="9"/>
      <c r="J22" s="9"/>
      <c r="K22" s="6"/>
    </row>
    <row r="23" spans="2:11" x14ac:dyDescent="0.35">
      <c r="B23" s="4"/>
      <c r="C23" s="7" t="s">
        <v>4</v>
      </c>
      <c r="D23" s="13">
        <f>D19*D21</f>
        <v>1.7662500000000001</v>
      </c>
      <c r="E23" s="7" t="s">
        <v>8</v>
      </c>
      <c r="F23" s="9"/>
      <c r="G23" s="9"/>
      <c r="H23" s="9"/>
      <c r="I23" s="9"/>
      <c r="J23" s="9"/>
      <c r="K23" s="6"/>
    </row>
    <row r="24" spans="2:11" x14ac:dyDescent="0.35">
      <c r="B24" s="4"/>
      <c r="C24" s="5"/>
      <c r="D24" s="5"/>
      <c r="E24" s="5"/>
      <c r="F24" s="5"/>
      <c r="G24" s="5"/>
      <c r="H24" s="5"/>
      <c r="I24" s="5"/>
      <c r="J24" s="5"/>
      <c r="K24" s="6"/>
    </row>
    <row r="25" spans="2:11" x14ac:dyDescent="0.35">
      <c r="B25" s="10"/>
      <c r="C25" s="11"/>
      <c r="D25" s="11"/>
      <c r="E25" s="11"/>
      <c r="F25" s="11"/>
      <c r="G25" s="11"/>
      <c r="H25" s="11"/>
      <c r="I25" s="11"/>
      <c r="J25" s="11"/>
      <c r="K25" s="12"/>
    </row>
    <row r="27" spans="2:11" x14ac:dyDescent="0.35">
      <c r="B27" s="17"/>
      <c r="C27" s="18"/>
      <c r="D27" s="18"/>
      <c r="E27" s="18"/>
      <c r="F27" s="18"/>
      <c r="G27" s="18"/>
      <c r="H27" s="18"/>
      <c r="I27" s="18"/>
      <c r="J27" s="18"/>
      <c r="K27" s="19"/>
    </row>
    <row r="28" spans="2:11" x14ac:dyDescent="0.35">
      <c r="B28" s="20" t="s">
        <v>13</v>
      </c>
      <c r="C28" s="14"/>
      <c r="D28" s="14"/>
      <c r="E28" s="14"/>
      <c r="F28" s="14"/>
      <c r="G28" s="14" t="s">
        <v>14</v>
      </c>
      <c r="H28" s="14"/>
      <c r="I28" s="14"/>
      <c r="J28" s="14" t="s">
        <v>12</v>
      </c>
      <c r="K28" s="21"/>
    </row>
    <row r="29" spans="2:11" x14ac:dyDescent="0.35">
      <c r="B29" s="20"/>
      <c r="C29" s="14"/>
      <c r="D29" s="14"/>
      <c r="E29" s="14"/>
      <c r="F29" s="14"/>
      <c r="G29" s="14"/>
      <c r="H29" s="14"/>
      <c r="I29" s="14"/>
      <c r="J29" s="14"/>
      <c r="K29" s="21"/>
    </row>
    <row r="30" spans="2:11" x14ac:dyDescent="0.35">
      <c r="B30" s="20"/>
      <c r="C30" s="14" t="s">
        <v>9</v>
      </c>
      <c r="D30" s="14"/>
      <c r="E30" s="14"/>
      <c r="F30" s="14"/>
      <c r="G30" s="14"/>
      <c r="H30" s="14"/>
      <c r="I30" s="14"/>
      <c r="J30" s="14"/>
      <c r="K30" s="21"/>
    </row>
    <row r="31" spans="2:11" x14ac:dyDescent="0.35">
      <c r="B31" s="20"/>
      <c r="C31" s="16" t="s">
        <v>0</v>
      </c>
      <c r="D31" s="16">
        <v>2</v>
      </c>
      <c r="E31" s="16" t="s">
        <v>1</v>
      </c>
      <c r="F31" s="16"/>
      <c r="G31" s="16"/>
      <c r="H31" s="16" t="s">
        <v>5</v>
      </c>
      <c r="I31" s="16">
        <v>0.3175</v>
      </c>
      <c r="J31" s="16" t="s">
        <v>6</v>
      </c>
      <c r="K31" s="21"/>
    </row>
    <row r="32" spans="2:11" x14ac:dyDescent="0.35">
      <c r="B32" s="20"/>
      <c r="C32" s="16"/>
      <c r="D32" s="16"/>
      <c r="E32" s="16"/>
      <c r="F32" s="16"/>
      <c r="G32" s="16"/>
      <c r="H32" s="16" t="s">
        <v>7</v>
      </c>
      <c r="I32" s="16">
        <v>1</v>
      </c>
      <c r="J32" s="16" t="s">
        <v>6</v>
      </c>
      <c r="K32" s="21"/>
    </row>
    <row r="33" spans="2:11" x14ac:dyDescent="0.35">
      <c r="B33" s="20"/>
      <c r="C33" s="16" t="s">
        <v>2</v>
      </c>
      <c r="D33" s="25">
        <f>I31*3.14*I32+(I31/2)^2*3.14</f>
        <v>1.0760829062499999</v>
      </c>
      <c r="E33" s="16" t="s">
        <v>3</v>
      </c>
      <c r="F33" s="16"/>
      <c r="G33" s="16"/>
      <c r="H33" s="16"/>
      <c r="I33" s="16"/>
      <c r="J33" s="16"/>
      <c r="K33" s="21"/>
    </row>
    <row r="34" spans="2:11" x14ac:dyDescent="0.35">
      <c r="B34" s="20"/>
      <c r="C34" s="16"/>
      <c r="D34" s="16"/>
      <c r="E34" s="16"/>
      <c r="F34" s="16"/>
      <c r="G34" s="16"/>
      <c r="H34" s="16"/>
      <c r="I34" s="16"/>
      <c r="J34" s="16"/>
      <c r="K34" s="21"/>
    </row>
    <row r="35" spans="2:11" x14ac:dyDescent="0.35">
      <c r="B35" s="20"/>
      <c r="C35" s="16" t="s">
        <v>4</v>
      </c>
      <c r="D35" s="24">
        <f>D31*(D33)</f>
        <v>2.1521658124999998</v>
      </c>
      <c r="E35" s="16" t="s">
        <v>8</v>
      </c>
      <c r="F35" s="16"/>
      <c r="G35" s="16"/>
      <c r="H35" s="16"/>
      <c r="I35" s="16"/>
      <c r="J35" s="16"/>
      <c r="K35" s="21"/>
    </row>
    <row r="36" spans="2:11" x14ac:dyDescent="0.35">
      <c r="B36" s="22"/>
      <c r="C36" s="15"/>
      <c r="D36" s="15"/>
      <c r="E36" s="15"/>
      <c r="F36" s="15"/>
      <c r="G36" s="15"/>
      <c r="H36" s="15"/>
      <c r="I36" s="15"/>
      <c r="J36" s="15"/>
      <c r="K3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Strøm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Ulvik</dc:creator>
  <cp:lastModifiedBy>Håkon Ulvik</cp:lastModifiedBy>
  <dcterms:created xsi:type="dcterms:W3CDTF">2015-06-05T18:17:20Z</dcterms:created>
  <dcterms:modified xsi:type="dcterms:W3CDTF">2026-02-02T09:14:44Z</dcterms:modified>
</cp:coreProperties>
</file>